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80" windowHeight="11640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<sst xmlns="http://schemas.openxmlformats.org/spreadsheetml/2006/main" count="93" uniqueCount="92">
  <si>
    <t>ΚΟΙΝΟΤΗΤΑ</t>
  </si>
  <si>
    <t>ΚΩΔΙΚΟΣ</t>
  </si>
  <si>
    <t>15 ΕΛΑΙΩΝΕΣ ΠΙΣΤΟΠ ΚΑΛ</t>
  </si>
  <si>
    <t>ΚΗΠΕΥΤΙΚΑ ΥΠΟ ΚΑΛΥΨΗ 39</t>
  </si>
  <si>
    <t>ΑΝΘΟΚΟΜΙΚΕΣ ΚΑΛ. 40</t>
  </si>
  <si>
    <t>ΑΡΩΜΑΤΙΚΑ ΦΥΤΑ 41</t>
  </si>
  <si>
    <t>ΑΠΟΞΗΡΑΜΕΝΕΣ ΧΟΡΤΟΝΟΜΕΣ 43</t>
  </si>
  <si>
    <t>ΛΟΙΠΕΣ ΚΑΛΛΙΕΡΓΕΙΕΣ-ΔΕΝΔΡΩΔΕΙΣ 45.2</t>
  </si>
  <si>
    <t>ΝΤΟΜΑΤΕΣ ΠΡΟΣ ΜΕΤΑΠΟΙΗΣΗ 18</t>
  </si>
  <si>
    <t>ΛΟΙΠΕΣ ΚΑΛΛΙΕΡΓΕΙΕΣ 45.1</t>
  </si>
  <si>
    <t>ΛΟΙΠΑ ΣΙΤΗΡΑ 2</t>
  </si>
  <si>
    <t>ΑΡΑΒΟΣΙΤΟΣ ΠΟΤΙΣΤΙΚΟΣ 3.1</t>
  </si>
  <si>
    <t>ΑΡΑΒΟΣΙΤΟΣ ΕΝΣΙΡΩΣΗΣ 3.2</t>
  </si>
  <si>
    <t>ΕΛΑΙΟΥΧΟΙ ΣΠΟΡΟΙ 4</t>
  </si>
  <si>
    <t>ΠΡΩΤΕΙΝΟΥΧΟΙ ΣΠΟΡΟΙ 5</t>
  </si>
  <si>
    <t>ΕΚΤΑΣΕΙΣ ΔΙΚΑΙΩΜ.ΑΓΡΑΝΑΠΑΥΣΗΣ 6</t>
  </si>
  <si>
    <t>ΖΩΟΤΡΟΦΕΣ 8</t>
  </si>
  <si>
    <t>ΒΟΣΚΟΤΟΠΟΙ 9</t>
  </si>
  <si>
    <t>ΟΣΠΡΙΟΕΙΔΗ 11</t>
  </si>
  <si>
    <t>ΒΑΜΒΑΚΙ 12</t>
  </si>
  <si>
    <t>ΚΑΠΝΟΣ 17</t>
  </si>
  <si>
    <t>ΕΝΕΡΓΕΙΑΚΕΣ ΚΑΛΛΙΕΡΓΕΙΕΣ 16</t>
  </si>
  <si>
    <t>ΚΑΡΠΟΙ ΜΕ ΚΕΛΥΦΟΣ 21</t>
  </si>
  <si>
    <t>ΖΑΧΑΡΟΤΕΥΤΛΑ 10</t>
  </si>
  <si>
    <t>ΚΥΡΙΑΚΗ</t>
  </si>
  <si>
    <t>Κ71070301</t>
  </si>
  <si>
    <t>ΜΑΝΔΡΑ</t>
  </si>
  <si>
    <t>Κ71070401</t>
  </si>
  <si>
    <t>ΜΑΥΡΟΚΚΛΗΣΙ</t>
  </si>
  <si>
    <t>Κ71070501</t>
  </si>
  <si>
    <t>ΚΟΡΥΜΒΟΣ</t>
  </si>
  <si>
    <t>Κ71070502</t>
  </si>
  <si>
    <t>ΜΙΚΡΟ ΔΕΡΕΙΟ</t>
  </si>
  <si>
    <t>Κ71070601</t>
  </si>
  <si>
    <t>ΜΕΓΑΛΟ ΔΕΡΕΙΟ</t>
  </si>
  <si>
    <t>Κ71070604</t>
  </si>
  <si>
    <t>ΡΟΥΣΣΑ</t>
  </si>
  <si>
    <t>Κ71070606</t>
  </si>
  <si>
    <t>ΠΡΩΤΟΚΚΛΗΣΙ</t>
  </si>
  <si>
    <t>Κ71070701</t>
  </si>
  <si>
    <t>ΑΓΡΙΑΝΗ</t>
  </si>
  <si>
    <t>Κ71070702</t>
  </si>
  <si>
    <t>ΣΟΥΦΛΙ</t>
  </si>
  <si>
    <t>Κ71090101</t>
  </si>
  <si>
    <t>ΓΙΑΝΝΟΥΛΗ</t>
  </si>
  <si>
    <t>Κ71090102</t>
  </si>
  <si>
    <t>ΣΙΔΗΡΩ</t>
  </si>
  <si>
    <t>Κ71090103</t>
  </si>
  <si>
    <t>ΔΑΔΙΑ</t>
  </si>
  <si>
    <t>Κ71090201</t>
  </si>
  <si>
    <t>ΚΟΡΝΟΦΩΛΙΑ</t>
  </si>
  <si>
    <t>Κ71090301</t>
  </si>
  <si>
    <t>ΛΑΓΥΝΑ</t>
  </si>
  <si>
    <t>Κ71090401</t>
  </si>
  <si>
    <t>ΛΥΚΟΦΩΣ</t>
  </si>
  <si>
    <t>Κ71090501</t>
  </si>
  <si>
    <t>ΤΥΧΕΡΟΝ</t>
  </si>
  <si>
    <t>Κ71120101</t>
  </si>
  <si>
    <t>ΛΕΥΚΙΜΜΗ</t>
  </si>
  <si>
    <t>Κ71120201</t>
  </si>
  <si>
    <t>ΛΥΡΑ</t>
  </si>
  <si>
    <t>Κ71120301</t>
  </si>
  <si>
    <t>ΠΡΟΒΑΤΩΝ</t>
  </si>
  <si>
    <t>Κ71120401</t>
  </si>
  <si>
    <t>ΤΑΥΡΗ</t>
  </si>
  <si>
    <t>Κ71120403</t>
  </si>
  <si>
    <t>ΦΥΛΑΚΤΟΝ</t>
  </si>
  <si>
    <t>Κ71120501</t>
  </si>
  <si>
    <t>ΣΥΝΟΛΟ</t>
  </si>
  <si>
    <t>ΡΥΖΙ ΓΙΑ ΕΝΕΡΓ.ΔΙΚΑΙ ΚΑΙ ΓΙΑ ΕΙΔΙΚΟ ΚΑΘ 7</t>
  </si>
  <si>
    <t>ΓΗ ΠΟΥ ΔΕΝ ΕΝΤΑΣ ΣΕ ΚΑΛ. ΔΡΑΣΤ. 42</t>
  </si>
  <si>
    <t>ΕΚΤΑΣΕΙΣ ΣΕ ΚΑΛΗ ΓΕΩΡ. ΚΑΤ. 26</t>
  </si>
  <si>
    <t>34 ΜΕΤΑΞΟΣΚΩΛΗΚΕΣ-ΜΟΥΡΙΕΣ ΓΙΑ ΣΗΡΟΤΡΟΦΙΑ</t>
  </si>
  <si>
    <t>30 ΠΑΡΑΔ ΕΛΑΙΩΝΕΣ ΣΤΑ ΜΙΚ. ΝΗΣΙΑ ΤΟΥ ΑΙΓΑΙΟΥ</t>
  </si>
  <si>
    <t xml:space="preserve">23 ΚΥΡΙΑ ΨΥΧΑΝΘΗ ΠΟΛΛ.ΣΥΜ ΕΚΤΟΣ ΟΣΠΡ </t>
  </si>
  <si>
    <t xml:space="preserve">37 ΛΟΙΠΑ ΕΣΠΕΡΙΔΟΕΙΔΗ </t>
  </si>
  <si>
    <t>ΚΗΠΕΥΤΙΚΑ  38</t>
  </si>
  <si>
    <t>ΛΟΙΠΕΣ ΚΑΛΛΙΕΡΓΕΙΕΣ ΔΑΣΙΚΑ ΔΕΝΤΡΑ 49</t>
  </si>
  <si>
    <t>ΛΟΙΠΑ ΜΕΤΡΑ ΣΤΗΡΙΞΗΣ ΝΗΣΙΑ ΑΙΓΑΙΟΥ 46.1</t>
  </si>
  <si>
    <t>ΣΙΤΑΡΙ ΣΚΛΗΡΟ 1</t>
  </si>
  <si>
    <t>ΕΚΤΑΣΕΙΣ ΜΕ ΑΠΕ 48</t>
  </si>
  <si>
    <t>60 ΚΗΠΕΥΤΙΚΑ  (ΕΠΙΣΠΟΡΗ)</t>
  </si>
  <si>
    <t xml:space="preserve">36.1 ΑΜΠΕΛΩΝΕΣ-ΑΝΑΔΙΑΡΘΡΩΣΗ </t>
  </si>
  <si>
    <t>36.2 ΛΟΙΠΟΙ ΑΜΠΕΛΩΝΕΣ ΓΙΑ ΠΑΡΑΓΩΓΗ ΟΙΝΟΥ</t>
  </si>
  <si>
    <t>25 ΣΠΟΡΟΙ ΣΠΟΡΑΣ</t>
  </si>
  <si>
    <t xml:space="preserve">36.3 ΛΟΙΠΟΙ ΑΜΠΕΛ ΓΙΑ ΕΠΙΤΡ ΧΡΗΣΗ </t>
  </si>
  <si>
    <t>ΛΑΒΑΡΑ</t>
  </si>
  <si>
    <t>ΑΜΟΡΙΟ</t>
  </si>
  <si>
    <t xml:space="preserve">35. ΜΕΛΙ-ΜΕΛΙΣΣΙΑ </t>
  </si>
  <si>
    <t>ΘΥΜΑΡΙΑ</t>
  </si>
  <si>
    <t>Κ71120402</t>
  </si>
  <si>
    <t>ΠΑΡΑΡΤΗΜΑ 2: ΚΑΛΛΙΕΡΓΕΙΕΣ ΠΕΡΙΟΧΗΣ ΔΗΜΟΥ ΣΟΥΦΛΙΟΥ ΕΤΟΥΣ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</si>
</sst>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8">
    <font>
      <sz val="10"/>
      <name val="Arial"/>
      <family val="0"/>
    </font>
    <font>
      <sz val="6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Greek"/>
      <family val="0"/>
    </font>
    <font>
      <b/>
      <sz val="8"/>
      <name val="Arial Greek"/>
      <family val="0"/>
    </font>
    <font>
      <b/>
      <sz val="6"/>
      <name val="Arial Greek"/>
      <family val="0"/>
    </font>
    <font>
      <b/>
      <i/>
      <u val="single"/>
      <sz val="6"/>
      <name val="Arial Greek"/>
      <family val="0"/>
    </font>
    <font>
      <b/>
      <sz val="5"/>
      <name val="Arial Greek"/>
      <family val="0"/>
    </font>
    <font>
      <b/>
      <sz val="5"/>
      <name val="Arial"/>
      <family val="0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16" borderId="2" applyNumberFormat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5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1" applyNumberFormat="0" applyAlignment="0" applyProtection="0"/>
  </cellStyleXfs>
  <cellXfs count="26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16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textRotation="90"/>
    </xf>
    <xf numFmtId="2" fontId="8" fillId="0" borderId="10" xfId="0" applyNumberFormat="1" applyFont="1" applyBorder="1" applyAlignment="1">
      <alignment horizontal="center" textRotation="90"/>
    </xf>
    <xf numFmtId="2" fontId="5" fillId="0" borderId="10" xfId="0" applyNumberFormat="1" applyFont="1" applyBorder="1" applyAlignment="1">
      <alignment horizontal="center" textRotation="90"/>
    </xf>
    <xf numFmtId="2" fontId="5" fillId="0" borderId="10" xfId="0" applyNumberFormat="1" applyFont="1" applyBorder="1" applyAlignment="1">
      <alignment/>
    </xf>
    <xf numFmtId="0" fontId="9" fillId="0" borderId="10" xfId="0" applyFont="1" applyBorder="1" applyAlignment="1">
      <alignment textRotation="90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9" fontId="8" fillId="0" borderId="10" xfId="54" applyFont="1" applyBorder="1" applyAlignment="1">
      <alignment horizontal="center" textRotation="90"/>
    </xf>
    <xf numFmtId="0" fontId="10" fillId="0" borderId="10" xfId="60" applyFont="1" applyBorder="1" applyAlignment="1" applyProtection="1">
      <alignment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2;&#933;&#929;&#921;&#913;&#922;&#919;.pdf" TargetMode="External" /><Relationship Id="rId2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\&#924;&#913;&#925;&#916;&#929;&#913;.pdf" TargetMode="External" /><Relationship Id="rId3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4;&#913;&#933;&#929;&#927;&#922;&#922;&#923;&#919;&#931;&#921;.pdf" TargetMode="External" /><Relationship Id="rId4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2;&#927;&#929;&#933;&#924;&#914;&#927;&#931;.pdf" TargetMode="External" /><Relationship Id="rId5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4;&#921;&#922;&#929;&#927;%20&#916;&#917;&#929;&#917;&#921;&#927;.pdf" TargetMode="External" /><Relationship Id="rId6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\&#924;&#917;&#915;&#913;%20&#916;&#917;&#929;&#917;&#921;&#927;.pdf" TargetMode="External" /><Relationship Id="rId7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9;&#927;&#933;&#931;&#931;&#913;.pdf" TargetMode="External" /><Relationship Id="rId8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8;&#929;&#937;&#932;&#927;&#922;&#922;&#923;&#919;&#931;&#921;.pdf" TargetMode="External" /><Relationship Id="rId9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13;&#915;&#929;&#921;&#913;&#925;&#919;.pdf" TargetMode="External" /><Relationship Id="rId10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31;&#927;&#933;&#934;&#923;&#921;.pdf" TargetMode="External" /><Relationship Id="rId11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15;&#921;&#913;&#925;&#925;&#927;&#933;&#923;&#919;.pdf" TargetMode="External" /><Relationship Id="rId12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31;&#921;&#916;&#919;&#929;&#937;.pdf" TargetMode="External" /><Relationship Id="rId13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16;&#913;&#916;&#921;&#913;.pdf" TargetMode="External" /><Relationship Id="rId14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2;&#927;&#929;&#925;&#927;&#934;&#937;&#923;&#921;&#913;.pdf" TargetMode="External" /><Relationship Id="rId15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3;&#913;&#915;&#933;&#925;&#913;.pdf" TargetMode="External" /><Relationship Id="rId16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3;&#933;&#922;&#927;&#934;&#919;.pdf" TargetMode="External" /><Relationship Id="rId17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32;&#933;&#935;&#917;&#929;&#927;.pdf" TargetMode="External" /><Relationship Id="rId18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3;&#917;&#933;&#922;&#921;&#924;&#919;.pdf" TargetMode="External" /><Relationship Id="rId19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3;&#933;&#929;&#913;.pdf" TargetMode="External" /><Relationship Id="rId20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28;&#929;&#927;&#914;&#913;&#932;&#937;&#925;&#913;&#931;.pdf" TargetMode="External" /><Relationship Id="rId21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32;&#913;&#933;&#929;&#919;.pdf" TargetMode="External" /><Relationship Id="rId22" Type="http://schemas.openxmlformats.org/officeDocument/2006/relationships/hyperlink" Target="&#922;&#913;&#923;&#921;&#917;&#929;&#915;&#917;&#921;&#917;&#931;%20%20&#927;&#931;&#916;&#917;%202011%20&#913;&#925;&#913;&#923;&#933;&#932;&#921;&#922;&#913;%20%20&#935;&#937;&#929;&#921;&#927;%20&#928;&#913;&#929;&#913;&#915;&#937;&#915;&#937;/&#934;&#933;&#923;&#913;&#922;&#932;&#927;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0"/>
  <sheetViews>
    <sheetView tabSelected="1" zoomScalePageLayoutView="0" workbookViewId="0" topLeftCell="P11">
      <selection activeCell="R29" sqref="R29"/>
    </sheetView>
  </sheetViews>
  <sheetFormatPr defaultColWidth="6.28125" defaultRowHeight="12.75"/>
  <cols>
    <col min="1" max="1" width="13.421875" style="14" customWidth="1"/>
    <col min="2" max="2" width="7.57421875" style="15" customWidth="1"/>
    <col min="3" max="3" width="3.00390625" style="16" customWidth="1"/>
    <col min="4" max="4" width="5.00390625" style="17" bestFit="1" customWidth="1"/>
    <col min="5" max="6" width="3.00390625" style="17" bestFit="1" customWidth="1"/>
    <col min="7" max="9" width="3.7109375" style="17" bestFit="1" customWidth="1"/>
    <col min="10" max="10" width="4.28125" style="17" bestFit="1" customWidth="1"/>
    <col min="11" max="11" width="3.7109375" style="17" bestFit="1" customWidth="1"/>
    <col min="12" max="12" width="3.7109375" style="17" customWidth="1"/>
    <col min="13" max="13" width="3.7109375" style="17" bestFit="1" customWidth="1"/>
    <col min="14" max="14" width="4.28125" style="17" bestFit="1" customWidth="1"/>
    <col min="15" max="15" width="4.28125" style="17" customWidth="1"/>
    <col min="16" max="16" width="5.00390625" style="17" bestFit="1" customWidth="1"/>
    <col min="17" max="17" width="5.00390625" style="17" customWidth="1"/>
    <col min="18" max="18" width="5.00390625" style="17" bestFit="1" customWidth="1"/>
    <col min="19" max="19" width="5.421875" style="17" customWidth="1"/>
    <col min="20" max="20" width="4.8515625" style="17" customWidth="1"/>
    <col min="21" max="21" width="3.7109375" style="17" bestFit="1" customWidth="1"/>
    <col min="22" max="22" width="5.00390625" style="17" bestFit="1" customWidth="1"/>
    <col min="23" max="23" width="3.7109375" style="17" customWidth="1"/>
    <col min="24" max="24" width="5.140625" style="17" customWidth="1"/>
    <col min="25" max="25" width="5.00390625" style="17" customWidth="1"/>
    <col min="26" max="26" width="5.00390625" style="17" bestFit="1" customWidth="1"/>
    <col min="27" max="27" width="5.7109375" style="17" bestFit="1" customWidth="1"/>
    <col min="28" max="28" width="4.7109375" style="17" customWidth="1"/>
    <col min="29" max="29" width="5.00390625" style="17" bestFit="1" customWidth="1"/>
    <col min="30" max="30" width="4.140625" style="17" customWidth="1"/>
    <col min="31" max="31" width="5.00390625" style="17" bestFit="1" customWidth="1"/>
    <col min="32" max="33" width="4.28125" style="17" bestFit="1" customWidth="1"/>
    <col min="34" max="34" width="4.28125" style="17" customWidth="1"/>
    <col min="35" max="35" width="4.57421875" style="17" customWidth="1"/>
    <col min="36" max="36" width="4.28125" style="17" bestFit="1" customWidth="1"/>
    <col min="37" max="37" width="4.00390625" style="17" customWidth="1"/>
    <col min="38" max="38" width="3.421875" style="17" customWidth="1"/>
    <col min="39" max="39" width="4.28125" style="17" bestFit="1" customWidth="1"/>
    <col min="40" max="40" width="4.140625" style="17" customWidth="1"/>
    <col min="41" max="41" width="5.00390625" style="17" bestFit="1" customWidth="1"/>
    <col min="42" max="42" width="5.00390625" style="17" customWidth="1"/>
    <col min="43" max="43" width="7.7109375" style="18" customWidth="1"/>
    <col min="44" max="16384" width="6.28125" style="20" customWidth="1"/>
  </cols>
  <sheetData>
    <row r="1" spans="1:43" s="19" customFormat="1" ht="126.75" customHeight="1">
      <c r="A1" s="24" t="s">
        <v>0</v>
      </c>
      <c r="B1" s="9" t="s">
        <v>1</v>
      </c>
      <c r="C1" s="10" t="s">
        <v>88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70</v>
      </c>
      <c r="I1" s="13" t="s">
        <v>6</v>
      </c>
      <c r="J1" s="13" t="s">
        <v>69</v>
      </c>
      <c r="K1" s="13" t="s">
        <v>7</v>
      </c>
      <c r="L1" s="13" t="s">
        <v>80</v>
      </c>
      <c r="M1" s="13" t="s">
        <v>85</v>
      </c>
      <c r="N1" s="13" t="s">
        <v>8</v>
      </c>
      <c r="O1" s="13" t="s">
        <v>78</v>
      </c>
      <c r="P1" s="13" t="s">
        <v>9</v>
      </c>
      <c r="Q1" s="13" t="s">
        <v>77</v>
      </c>
      <c r="R1" s="13" t="s">
        <v>79</v>
      </c>
      <c r="S1" s="13" t="s">
        <v>10</v>
      </c>
      <c r="T1" s="13" t="s">
        <v>11</v>
      </c>
      <c r="U1" s="13" t="s">
        <v>12</v>
      </c>
      <c r="V1" s="13" t="s">
        <v>13</v>
      </c>
      <c r="W1" s="13" t="s">
        <v>14</v>
      </c>
      <c r="X1" s="13" t="s">
        <v>15</v>
      </c>
      <c r="Y1" s="13" t="s">
        <v>71</v>
      </c>
      <c r="Z1" s="13" t="s">
        <v>16</v>
      </c>
      <c r="AA1" s="13" t="s">
        <v>17</v>
      </c>
      <c r="AB1" s="13" t="s">
        <v>18</v>
      </c>
      <c r="AC1" s="13" t="s">
        <v>19</v>
      </c>
      <c r="AD1" s="13" t="s">
        <v>20</v>
      </c>
      <c r="AE1" s="13" t="s">
        <v>21</v>
      </c>
      <c r="AF1" s="13" t="s">
        <v>22</v>
      </c>
      <c r="AG1" s="13" t="s">
        <v>23</v>
      </c>
      <c r="AH1" s="13" t="s">
        <v>74</v>
      </c>
      <c r="AI1" s="13" t="s">
        <v>73</v>
      </c>
      <c r="AJ1" s="13" t="s">
        <v>72</v>
      </c>
      <c r="AK1" s="13" t="s">
        <v>81</v>
      </c>
      <c r="AL1" s="13" t="s">
        <v>82</v>
      </c>
      <c r="AM1" s="13" t="s">
        <v>83</v>
      </c>
      <c r="AN1" s="13" t="s">
        <v>75</v>
      </c>
      <c r="AO1" s="13" t="s">
        <v>84</v>
      </c>
      <c r="AP1" s="13" t="s">
        <v>76</v>
      </c>
      <c r="AQ1" s="11" t="s">
        <v>68</v>
      </c>
    </row>
    <row r="2" spans="1:43" ht="12" customHeight="1">
      <c r="A2" s="25" t="s">
        <v>24</v>
      </c>
      <c r="B2" s="2" t="s">
        <v>25</v>
      </c>
      <c r="C2" s="6"/>
      <c r="D2" s="1"/>
      <c r="E2" s="1"/>
      <c r="F2" s="1"/>
      <c r="G2" s="1"/>
      <c r="H2" s="1">
        <v>3.05</v>
      </c>
      <c r="I2" s="1"/>
      <c r="J2" s="1"/>
      <c r="K2" s="1"/>
      <c r="L2" s="1"/>
      <c r="M2" s="1"/>
      <c r="N2" s="1"/>
      <c r="O2" s="1"/>
      <c r="P2" s="1"/>
      <c r="Q2" s="1">
        <v>104.65</v>
      </c>
      <c r="R2" s="1">
        <v>56.24</v>
      </c>
      <c r="S2" s="1">
        <v>7.39</v>
      </c>
      <c r="T2" s="1"/>
      <c r="U2" s="1"/>
      <c r="V2" s="1">
        <v>20.3</v>
      </c>
      <c r="W2" s="1"/>
      <c r="X2" s="1">
        <v>184.48</v>
      </c>
      <c r="Y2" s="1">
        <v>80.85</v>
      </c>
      <c r="Z2" s="1">
        <v>63.19</v>
      </c>
      <c r="AA2" s="1">
        <v>122.05</v>
      </c>
      <c r="AB2" s="1">
        <v>0.15</v>
      </c>
      <c r="AC2" s="1">
        <v>79.18</v>
      </c>
      <c r="AD2" s="1"/>
      <c r="AE2" s="1">
        <v>110.52</v>
      </c>
      <c r="AF2" s="1"/>
      <c r="AG2" s="1"/>
      <c r="AH2" s="1"/>
      <c r="AI2" s="1"/>
      <c r="AJ2" s="1"/>
      <c r="AK2" s="1"/>
      <c r="AL2" s="1"/>
      <c r="AM2" s="1">
        <v>0.05</v>
      </c>
      <c r="AN2" s="1"/>
      <c r="AO2" s="1"/>
      <c r="AP2" s="1">
        <v>2.9</v>
      </c>
      <c r="AQ2" s="12">
        <f aca="true" t="shared" si="0" ref="AQ2:AQ23">SUM(C2:AP2)</f>
        <v>834.9999999999999</v>
      </c>
    </row>
    <row r="3" spans="1:43" ht="12" customHeight="1">
      <c r="A3" s="25" t="s">
        <v>87</v>
      </c>
      <c r="B3" s="2"/>
      <c r="C3" s="6">
        <v>0.65</v>
      </c>
      <c r="D3" s="1">
        <v>1.6</v>
      </c>
      <c r="E3" s="1"/>
      <c r="F3" s="1"/>
      <c r="G3" s="1"/>
      <c r="H3" s="1">
        <v>15.12</v>
      </c>
      <c r="I3" s="1"/>
      <c r="J3" s="1"/>
      <c r="K3" s="1"/>
      <c r="L3" s="1"/>
      <c r="M3" s="1">
        <v>1.34</v>
      </c>
      <c r="N3" s="1"/>
      <c r="O3" s="1"/>
      <c r="P3" s="1">
        <v>7.86</v>
      </c>
      <c r="Q3" s="1"/>
      <c r="R3" s="1">
        <v>169.74</v>
      </c>
      <c r="S3" s="1">
        <v>9.46</v>
      </c>
      <c r="T3" s="1">
        <v>12.74</v>
      </c>
      <c r="U3" s="1"/>
      <c r="V3" s="1">
        <v>11.04</v>
      </c>
      <c r="W3" s="1"/>
      <c r="X3" s="1">
        <v>280.52</v>
      </c>
      <c r="Y3" s="1">
        <v>0.76</v>
      </c>
      <c r="Z3" s="1">
        <v>0.24</v>
      </c>
      <c r="AA3" s="1">
        <v>28.6</v>
      </c>
      <c r="AB3" s="1"/>
      <c r="AC3" s="1">
        <v>186.99</v>
      </c>
      <c r="AD3" s="1"/>
      <c r="AE3" s="1">
        <v>81.83</v>
      </c>
      <c r="AF3" s="1"/>
      <c r="AG3" s="1">
        <v>46.88</v>
      </c>
      <c r="AH3" s="1">
        <v>1.72</v>
      </c>
      <c r="AI3" s="1"/>
      <c r="AJ3" s="1"/>
      <c r="AK3" s="1"/>
      <c r="AL3" s="1"/>
      <c r="AM3" s="1">
        <v>3.39</v>
      </c>
      <c r="AN3" s="1">
        <v>0.65</v>
      </c>
      <c r="AO3" s="1"/>
      <c r="AP3" s="1">
        <v>49.02</v>
      </c>
      <c r="AQ3" s="12">
        <v>910.15</v>
      </c>
    </row>
    <row r="4" spans="1:43" ht="12" customHeight="1">
      <c r="A4" s="25" t="s">
        <v>86</v>
      </c>
      <c r="B4" s="2"/>
      <c r="C4" s="6"/>
      <c r="D4" s="1">
        <v>2.42</v>
      </c>
      <c r="E4" s="1"/>
      <c r="F4" s="1"/>
      <c r="G4" s="1"/>
      <c r="H4" s="1">
        <v>30.15</v>
      </c>
      <c r="I4" s="1"/>
      <c r="J4" s="1"/>
      <c r="K4" s="1"/>
      <c r="L4" s="1"/>
      <c r="M4" s="1">
        <v>0.91</v>
      </c>
      <c r="N4" s="1">
        <v>13.42</v>
      </c>
      <c r="O4" s="1"/>
      <c r="P4" s="1">
        <v>90.83</v>
      </c>
      <c r="Q4" s="1"/>
      <c r="R4" s="1">
        <v>162.1</v>
      </c>
      <c r="S4" s="1">
        <v>25.1</v>
      </c>
      <c r="T4" s="1">
        <v>62.85</v>
      </c>
      <c r="U4" s="1"/>
      <c r="V4" s="1">
        <v>75.7</v>
      </c>
      <c r="W4" s="1"/>
      <c r="X4" s="1">
        <v>623.57</v>
      </c>
      <c r="Y4" s="1">
        <v>0.53</v>
      </c>
      <c r="Z4" s="1">
        <v>105.56</v>
      </c>
      <c r="AA4" s="1">
        <v>211.29</v>
      </c>
      <c r="AB4" s="1"/>
      <c r="AC4" s="1">
        <v>250.56</v>
      </c>
      <c r="AD4" s="1"/>
      <c r="AE4" s="1">
        <v>246.9</v>
      </c>
      <c r="AF4" s="1">
        <v>0.76</v>
      </c>
      <c r="AG4" s="1">
        <v>10.38</v>
      </c>
      <c r="AH4" s="1">
        <v>4.67</v>
      </c>
      <c r="AI4" s="1"/>
      <c r="AJ4" s="1"/>
      <c r="AK4" s="1"/>
      <c r="AL4" s="1"/>
      <c r="AM4" s="1">
        <v>2.66</v>
      </c>
      <c r="AN4" s="1"/>
      <c r="AO4" s="1"/>
      <c r="AP4" s="1">
        <v>38.61</v>
      </c>
      <c r="AQ4" s="12">
        <v>1959.02</v>
      </c>
    </row>
    <row r="5" spans="1:43" ht="12" customHeight="1">
      <c r="A5" s="25" t="s">
        <v>26</v>
      </c>
      <c r="B5" s="2" t="s">
        <v>27</v>
      </c>
      <c r="C5" s="6"/>
      <c r="D5" s="1"/>
      <c r="E5" s="1"/>
      <c r="F5" s="1"/>
      <c r="G5" s="1">
        <v>0.5</v>
      </c>
      <c r="H5" s="1">
        <v>2.65</v>
      </c>
      <c r="I5" s="1"/>
      <c r="J5" s="1"/>
      <c r="K5" s="1">
        <v>0.1</v>
      </c>
      <c r="L5" s="1"/>
      <c r="M5" s="1"/>
      <c r="N5" s="1"/>
      <c r="O5" s="1"/>
      <c r="P5" s="1"/>
      <c r="Q5" s="1">
        <v>39.27</v>
      </c>
      <c r="R5" s="1">
        <v>48.06</v>
      </c>
      <c r="S5" s="1">
        <v>41.68</v>
      </c>
      <c r="T5" s="1">
        <v>18.59</v>
      </c>
      <c r="U5" s="1"/>
      <c r="V5" s="1">
        <v>24.44</v>
      </c>
      <c r="W5" s="1"/>
      <c r="X5" s="1">
        <v>188.05</v>
      </c>
      <c r="Y5" s="1">
        <v>41.61</v>
      </c>
      <c r="Z5" s="1">
        <v>61.68</v>
      </c>
      <c r="AA5" s="1">
        <v>129.9</v>
      </c>
      <c r="AB5" s="1"/>
      <c r="AC5" s="1">
        <v>126.94</v>
      </c>
      <c r="AD5" s="1">
        <v>1.51</v>
      </c>
      <c r="AE5" s="1">
        <v>107.16</v>
      </c>
      <c r="AF5" s="1"/>
      <c r="AG5" s="1">
        <v>1.2</v>
      </c>
      <c r="AH5" s="1"/>
      <c r="AI5" s="1"/>
      <c r="AJ5" s="1"/>
      <c r="AK5" s="1"/>
      <c r="AL5" s="1"/>
      <c r="AM5" s="1">
        <v>0.55</v>
      </c>
      <c r="AN5" s="1"/>
      <c r="AO5" s="1"/>
      <c r="AP5" s="1">
        <v>6.81</v>
      </c>
      <c r="AQ5" s="12">
        <f t="shared" si="0"/>
        <v>840.6999999999999</v>
      </c>
    </row>
    <row r="6" spans="1:43" ht="12" customHeight="1">
      <c r="A6" s="25" t="s">
        <v>28</v>
      </c>
      <c r="B6" s="2" t="s">
        <v>29</v>
      </c>
      <c r="C6" s="6"/>
      <c r="D6" s="1">
        <v>0.56</v>
      </c>
      <c r="E6" s="1"/>
      <c r="F6" s="1"/>
      <c r="G6" s="1"/>
      <c r="H6" s="1">
        <v>1.71</v>
      </c>
      <c r="I6" s="1"/>
      <c r="J6" s="1"/>
      <c r="K6" s="1"/>
      <c r="L6" s="1"/>
      <c r="M6" s="1">
        <v>0.78</v>
      </c>
      <c r="N6" s="1"/>
      <c r="O6" s="1"/>
      <c r="P6" s="1"/>
      <c r="Q6" s="1">
        <v>112.34</v>
      </c>
      <c r="R6" s="1">
        <v>6.9</v>
      </c>
      <c r="S6" s="1">
        <v>26.34</v>
      </c>
      <c r="T6" s="1"/>
      <c r="U6" s="1"/>
      <c r="V6" s="1">
        <v>19.95</v>
      </c>
      <c r="W6" s="1"/>
      <c r="X6" s="1">
        <v>224.44</v>
      </c>
      <c r="Y6" s="1">
        <v>118.94</v>
      </c>
      <c r="Z6" s="1">
        <v>128.3</v>
      </c>
      <c r="AA6" s="1">
        <v>144.4</v>
      </c>
      <c r="AB6" s="1">
        <v>0.46</v>
      </c>
      <c r="AC6" s="1">
        <v>70.9</v>
      </c>
      <c r="AD6" s="1">
        <v>1.44</v>
      </c>
      <c r="AE6" s="1">
        <v>16.74</v>
      </c>
      <c r="AF6" s="1"/>
      <c r="AG6" s="1"/>
      <c r="AH6" s="1"/>
      <c r="AI6" s="1"/>
      <c r="AJ6" s="1"/>
      <c r="AK6" s="1"/>
      <c r="AL6" s="1">
        <v>1</v>
      </c>
      <c r="AM6" s="1">
        <v>0.64</v>
      </c>
      <c r="AN6" s="1"/>
      <c r="AO6" s="1"/>
      <c r="AP6" s="1">
        <v>3.15</v>
      </c>
      <c r="AQ6" s="12">
        <f t="shared" si="0"/>
        <v>878.99</v>
      </c>
    </row>
    <row r="7" spans="1:43" ht="12" customHeight="1">
      <c r="A7" s="25" t="s">
        <v>30</v>
      </c>
      <c r="B7" s="2" t="s">
        <v>31</v>
      </c>
      <c r="C7" s="6"/>
      <c r="D7" s="1">
        <v>0.17</v>
      </c>
      <c r="E7" s="1"/>
      <c r="F7" s="1"/>
      <c r="G7" s="1"/>
      <c r="H7" s="1">
        <v>1.35</v>
      </c>
      <c r="I7" s="1"/>
      <c r="J7" s="1"/>
      <c r="K7" s="1"/>
      <c r="L7" s="1"/>
      <c r="M7" s="1"/>
      <c r="N7" s="1"/>
      <c r="O7" s="1"/>
      <c r="P7" s="1"/>
      <c r="Q7" s="1">
        <v>130.65</v>
      </c>
      <c r="R7" s="1">
        <v>72.37</v>
      </c>
      <c r="S7" s="1">
        <v>73.5</v>
      </c>
      <c r="T7" s="1">
        <v>2.24</v>
      </c>
      <c r="U7" s="1">
        <v>2.5</v>
      </c>
      <c r="V7" s="1">
        <v>66.37</v>
      </c>
      <c r="W7" s="1"/>
      <c r="X7" s="1">
        <v>101.62</v>
      </c>
      <c r="Y7" s="1">
        <v>61.97</v>
      </c>
      <c r="Z7" s="1">
        <v>207.43</v>
      </c>
      <c r="AA7" s="1">
        <v>305.85</v>
      </c>
      <c r="AB7" s="1">
        <v>0.42</v>
      </c>
      <c r="AC7" s="1">
        <v>254.38</v>
      </c>
      <c r="AD7" s="1">
        <v>21.93</v>
      </c>
      <c r="AE7" s="1">
        <v>130.23</v>
      </c>
      <c r="AF7" s="1"/>
      <c r="AG7" s="1"/>
      <c r="AH7" s="1"/>
      <c r="AI7" s="1"/>
      <c r="AJ7" s="1"/>
      <c r="AK7" s="1"/>
      <c r="AL7" s="1"/>
      <c r="AM7" s="1">
        <v>0.08</v>
      </c>
      <c r="AN7" s="1"/>
      <c r="AO7" s="1"/>
      <c r="AP7" s="1">
        <v>3.51</v>
      </c>
      <c r="AQ7" s="12">
        <f t="shared" si="0"/>
        <v>1436.5700000000002</v>
      </c>
    </row>
    <row r="8" spans="1:43" ht="12" customHeight="1">
      <c r="A8" s="25" t="s">
        <v>32</v>
      </c>
      <c r="B8" s="2" t="s">
        <v>33</v>
      </c>
      <c r="C8" s="6"/>
      <c r="D8" s="1">
        <v>0.23</v>
      </c>
      <c r="E8" s="1"/>
      <c r="F8" s="1"/>
      <c r="G8" s="1"/>
      <c r="H8" s="1">
        <v>0.66</v>
      </c>
      <c r="I8" s="1"/>
      <c r="J8" s="1"/>
      <c r="K8" s="1"/>
      <c r="L8" s="1"/>
      <c r="M8" s="1"/>
      <c r="N8" s="1"/>
      <c r="O8" s="1"/>
      <c r="P8" s="1"/>
      <c r="Q8" s="1">
        <v>202.05</v>
      </c>
      <c r="R8" s="1">
        <v>1.73</v>
      </c>
      <c r="S8" s="1">
        <v>15.42</v>
      </c>
      <c r="T8" s="1">
        <v>2.86</v>
      </c>
      <c r="U8" s="1"/>
      <c r="V8" s="1">
        <v>19.21</v>
      </c>
      <c r="W8" s="1"/>
      <c r="X8" s="1">
        <v>100.4</v>
      </c>
      <c r="Y8" s="1">
        <v>41.73</v>
      </c>
      <c r="Z8" s="1">
        <v>106.6</v>
      </c>
      <c r="AA8" s="1">
        <v>147.6</v>
      </c>
      <c r="AB8" s="1">
        <v>0.4</v>
      </c>
      <c r="AC8" s="1">
        <v>4.03</v>
      </c>
      <c r="AD8" s="1"/>
      <c r="AE8" s="1">
        <v>48.58</v>
      </c>
      <c r="AF8" s="1"/>
      <c r="AG8" s="1"/>
      <c r="AH8" s="1"/>
      <c r="AI8" s="1"/>
      <c r="AJ8" s="1"/>
      <c r="AK8" s="1"/>
      <c r="AL8" s="1"/>
      <c r="AM8" s="1">
        <v>0.2</v>
      </c>
      <c r="AN8" s="1"/>
      <c r="AO8" s="1"/>
      <c r="AP8" s="1">
        <v>0.97</v>
      </c>
      <c r="AQ8" s="12">
        <f t="shared" si="0"/>
        <v>692.6700000000001</v>
      </c>
    </row>
    <row r="9" spans="1:43" ht="12" customHeight="1">
      <c r="A9" s="25" t="s">
        <v>34</v>
      </c>
      <c r="B9" s="2" t="s">
        <v>35</v>
      </c>
      <c r="C9" s="6"/>
      <c r="D9" s="1"/>
      <c r="E9" s="1"/>
      <c r="F9" s="1"/>
      <c r="G9" s="1">
        <v>1.25</v>
      </c>
      <c r="H9" s="1"/>
      <c r="I9" s="1"/>
      <c r="J9" s="1"/>
      <c r="K9" s="1">
        <v>0.88</v>
      </c>
      <c r="L9" s="1"/>
      <c r="M9" s="1">
        <v>0.29</v>
      </c>
      <c r="N9" s="1"/>
      <c r="O9" s="1"/>
      <c r="P9" s="1"/>
      <c r="Q9" s="1">
        <v>25.24</v>
      </c>
      <c r="R9" s="1">
        <v>1.58</v>
      </c>
      <c r="S9" s="1">
        <v>155.41</v>
      </c>
      <c r="T9" s="1">
        <v>2.24</v>
      </c>
      <c r="U9" s="1"/>
      <c r="V9" s="1">
        <v>21.08</v>
      </c>
      <c r="W9" s="1"/>
      <c r="X9" s="1">
        <v>73.83</v>
      </c>
      <c r="Y9" s="1">
        <v>46.35</v>
      </c>
      <c r="Z9" s="1">
        <v>421.84</v>
      </c>
      <c r="AA9" s="1">
        <v>4505.71</v>
      </c>
      <c r="AB9" s="1"/>
      <c r="AC9" s="1">
        <v>9.99</v>
      </c>
      <c r="AD9" s="1">
        <v>19.18</v>
      </c>
      <c r="AE9" s="1">
        <v>2.1</v>
      </c>
      <c r="AF9" s="1">
        <v>1</v>
      </c>
      <c r="AG9" s="1"/>
      <c r="AH9" s="1"/>
      <c r="AI9" s="1"/>
      <c r="AJ9" s="1"/>
      <c r="AK9" s="1"/>
      <c r="AL9" s="1"/>
      <c r="AM9" s="1">
        <v>0.61</v>
      </c>
      <c r="AN9" s="1"/>
      <c r="AO9" s="1"/>
      <c r="AP9" s="1">
        <v>16.86</v>
      </c>
      <c r="AQ9" s="12">
        <f t="shared" si="0"/>
        <v>5305.44</v>
      </c>
    </row>
    <row r="10" spans="1:43" ht="12" customHeight="1">
      <c r="A10" s="25" t="s">
        <v>36</v>
      </c>
      <c r="B10" s="2" t="s">
        <v>37</v>
      </c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v>4.63</v>
      </c>
      <c r="R10" s="1">
        <v>12.7</v>
      </c>
      <c r="S10" s="1">
        <v>71.72</v>
      </c>
      <c r="T10" s="1">
        <v>0.57</v>
      </c>
      <c r="U10" s="1"/>
      <c r="V10" s="1">
        <v>73.13</v>
      </c>
      <c r="W10" s="1"/>
      <c r="X10" s="1">
        <v>21.26</v>
      </c>
      <c r="Y10" s="1">
        <v>17.81</v>
      </c>
      <c r="Z10" s="1">
        <v>212.54</v>
      </c>
      <c r="AA10" s="1">
        <v>1612.35</v>
      </c>
      <c r="AB10" s="1"/>
      <c r="AC10" s="1">
        <v>8.12</v>
      </c>
      <c r="AD10" s="1"/>
      <c r="AE10" s="1">
        <v>15.21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>
        <v>2.82</v>
      </c>
      <c r="AQ10" s="12">
        <f t="shared" si="0"/>
        <v>2052.86</v>
      </c>
    </row>
    <row r="11" spans="1:43" ht="12" customHeight="1">
      <c r="A11" s="25" t="s">
        <v>38</v>
      </c>
      <c r="B11" s="2" t="s">
        <v>39</v>
      </c>
      <c r="C11" s="6"/>
      <c r="D11" s="1"/>
      <c r="E11" s="1"/>
      <c r="F11" s="1"/>
      <c r="G11" s="1"/>
      <c r="H11" s="1">
        <v>3.29</v>
      </c>
      <c r="I11" s="1"/>
      <c r="J11" s="1"/>
      <c r="K11" s="1"/>
      <c r="L11" s="1">
        <v>0.5</v>
      </c>
      <c r="M11" s="1">
        <v>0.66</v>
      </c>
      <c r="N11" s="1"/>
      <c r="O11" s="1"/>
      <c r="P11" s="1"/>
      <c r="Q11" s="1">
        <v>42.59</v>
      </c>
      <c r="R11" s="1">
        <v>34.42</v>
      </c>
      <c r="S11" s="1">
        <v>107.94</v>
      </c>
      <c r="T11" s="1">
        <v>5.72</v>
      </c>
      <c r="U11" s="1"/>
      <c r="V11" s="1">
        <v>41.13</v>
      </c>
      <c r="W11" s="1"/>
      <c r="X11" s="1">
        <v>170.5</v>
      </c>
      <c r="Y11" s="1">
        <v>77.98</v>
      </c>
      <c r="Z11" s="1">
        <v>41.13</v>
      </c>
      <c r="AA11" s="1">
        <v>352.9</v>
      </c>
      <c r="AB11" s="1">
        <v>0.05</v>
      </c>
      <c r="AC11" s="1">
        <v>97.5</v>
      </c>
      <c r="AD11" s="1"/>
      <c r="AE11" s="1">
        <v>176.65</v>
      </c>
      <c r="AF11" s="1">
        <v>0.68</v>
      </c>
      <c r="AG11" s="1"/>
      <c r="AH11" s="1"/>
      <c r="AI11" s="1"/>
      <c r="AJ11" s="1"/>
      <c r="AK11" s="1"/>
      <c r="AL11" s="1">
        <v>0.15</v>
      </c>
      <c r="AM11" s="1">
        <v>3.48</v>
      </c>
      <c r="AN11" s="1"/>
      <c r="AO11" s="1"/>
      <c r="AP11" s="1">
        <v>1.56</v>
      </c>
      <c r="AQ11" s="12">
        <f t="shared" si="0"/>
        <v>1158.8300000000002</v>
      </c>
    </row>
    <row r="12" spans="1:43" ht="12" customHeight="1">
      <c r="A12" s="25" t="s">
        <v>40</v>
      </c>
      <c r="B12" s="2" t="s">
        <v>41</v>
      </c>
      <c r="C12" s="6"/>
      <c r="D12" s="1"/>
      <c r="E12" s="1"/>
      <c r="F12" s="1"/>
      <c r="G12" s="1"/>
      <c r="H12" s="1">
        <v>2.19</v>
      </c>
      <c r="I12" s="1"/>
      <c r="J12" s="1"/>
      <c r="K12" s="1">
        <v>0.06</v>
      </c>
      <c r="L12" s="1"/>
      <c r="M12" s="1"/>
      <c r="N12" s="1"/>
      <c r="O12" s="1"/>
      <c r="P12" s="1"/>
      <c r="Q12" s="1">
        <v>1.67</v>
      </c>
      <c r="R12" s="1">
        <v>6.82</v>
      </c>
      <c r="S12" s="1">
        <v>50.78</v>
      </c>
      <c r="T12" s="1">
        <v>5.53</v>
      </c>
      <c r="U12" s="1"/>
      <c r="V12" s="1">
        <v>13.07</v>
      </c>
      <c r="W12" s="1"/>
      <c r="X12" s="1">
        <v>29.39</v>
      </c>
      <c r="Y12" s="1">
        <v>29.93</v>
      </c>
      <c r="Z12" s="1">
        <v>30.58</v>
      </c>
      <c r="AA12" s="1">
        <v>467.98</v>
      </c>
      <c r="AB12" s="1">
        <v>0.88</v>
      </c>
      <c r="AC12" s="1">
        <v>25.45</v>
      </c>
      <c r="AD12" s="1">
        <v>43.5</v>
      </c>
      <c r="AE12" s="1">
        <v>47.48</v>
      </c>
      <c r="AF12" s="1"/>
      <c r="AG12" s="1"/>
      <c r="AH12" s="1"/>
      <c r="AI12" s="1"/>
      <c r="AJ12" s="1"/>
      <c r="AK12" s="1"/>
      <c r="AL12" s="1"/>
      <c r="AM12" s="1">
        <v>0.07</v>
      </c>
      <c r="AN12" s="1"/>
      <c r="AO12" s="1"/>
      <c r="AP12" s="1">
        <v>11.98</v>
      </c>
      <c r="AQ12" s="12">
        <f t="shared" si="0"/>
        <v>767.3600000000001</v>
      </c>
    </row>
    <row r="13" spans="1:43" ht="12" customHeight="1">
      <c r="A13" s="25" t="s">
        <v>42</v>
      </c>
      <c r="B13" s="2" t="s">
        <v>43</v>
      </c>
      <c r="C13" s="6"/>
      <c r="D13" s="1">
        <v>0.28</v>
      </c>
      <c r="E13" s="1"/>
      <c r="F13" s="1"/>
      <c r="G13" s="1">
        <v>0.8</v>
      </c>
      <c r="H13" s="1">
        <v>5.82</v>
      </c>
      <c r="I13" s="1"/>
      <c r="J13" s="1"/>
      <c r="K13" s="1">
        <v>0.53</v>
      </c>
      <c r="L13" s="1"/>
      <c r="M13" s="1">
        <v>12.65</v>
      </c>
      <c r="N13" s="1"/>
      <c r="O13" s="1"/>
      <c r="P13" s="1">
        <v>2.82</v>
      </c>
      <c r="Q13" s="1">
        <v>654.96</v>
      </c>
      <c r="R13" s="1">
        <v>108.6</v>
      </c>
      <c r="S13" s="1">
        <v>147.33</v>
      </c>
      <c r="T13" s="1">
        <v>282.36</v>
      </c>
      <c r="U13" s="1"/>
      <c r="V13" s="1">
        <v>46.5</v>
      </c>
      <c r="W13" s="1"/>
      <c r="X13" s="1">
        <v>260.78</v>
      </c>
      <c r="Y13" s="1">
        <v>187.14</v>
      </c>
      <c r="Z13" s="1">
        <v>312.51</v>
      </c>
      <c r="AA13" s="1">
        <v>1132.96</v>
      </c>
      <c r="AB13" s="1">
        <v>0.3</v>
      </c>
      <c r="AC13" s="1">
        <v>267.36</v>
      </c>
      <c r="AD13" s="1">
        <v>0.92</v>
      </c>
      <c r="AE13" s="1">
        <v>287.27</v>
      </c>
      <c r="AF13" s="1">
        <v>12.05</v>
      </c>
      <c r="AG13" s="1">
        <v>16.7</v>
      </c>
      <c r="AH13" s="1"/>
      <c r="AI13" s="1"/>
      <c r="AJ13" s="1"/>
      <c r="AK13" s="1"/>
      <c r="AL13" s="1">
        <v>12.29</v>
      </c>
      <c r="AM13" s="1">
        <v>62.7</v>
      </c>
      <c r="AN13" s="1">
        <v>2.68</v>
      </c>
      <c r="AO13" s="1"/>
      <c r="AP13" s="1">
        <v>22.23</v>
      </c>
      <c r="AQ13" s="12">
        <f t="shared" si="0"/>
        <v>3840.54</v>
      </c>
    </row>
    <row r="14" spans="1:43" ht="12" customHeight="1">
      <c r="A14" s="25" t="s">
        <v>44</v>
      </c>
      <c r="B14" s="2" t="s">
        <v>45</v>
      </c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v>9.05</v>
      </c>
      <c r="R14" s="1">
        <v>1.62</v>
      </c>
      <c r="S14" s="1">
        <v>44.8</v>
      </c>
      <c r="T14" s="1">
        <v>3.65</v>
      </c>
      <c r="U14" s="1"/>
      <c r="V14" s="1">
        <v>15.67</v>
      </c>
      <c r="W14" s="1"/>
      <c r="X14" s="1">
        <v>59.69</v>
      </c>
      <c r="Y14" s="1">
        <v>72.4</v>
      </c>
      <c r="Z14" s="1">
        <v>0.85</v>
      </c>
      <c r="AA14" s="1">
        <v>39.41</v>
      </c>
      <c r="AB14" s="1">
        <v>1.43</v>
      </c>
      <c r="AC14" s="1">
        <v>67.3</v>
      </c>
      <c r="AD14" s="1">
        <v>1.17</v>
      </c>
      <c r="AE14" s="1">
        <v>46.78</v>
      </c>
      <c r="AF14" s="1"/>
      <c r="AG14" s="1"/>
      <c r="AH14" s="1"/>
      <c r="AI14" s="1"/>
      <c r="AJ14" s="1"/>
      <c r="AK14" s="1"/>
      <c r="AL14" s="1"/>
      <c r="AM14" s="1">
        <v>1.72</v>
      </c>
      <c r="AN14" s="1"/>
      <c r="AO14" s="1"/>
      <c r="AP14" s="1">
        <v>1.11</v>
      </c>
      <c r="AQ14" s="12">
        <f t="shared" si="0"/>
        <v>366.6500000000001</v>
      </c>
    </row>
    <row r="15" spans="1:43" ht="12" customHeight="1">
      <c r="A15" s="25" t="s">
        <v>46</v>
      </c>
      <c r="B15" s="2" t="s">
        <v>47</v>
      </c>
      <c r="C15" s="6"/>
      <c r="D15" s="1">
        <v>7.85</v>
      </c>
      <c r="E15" s="1"/>
      <c r="F15" s="1"/>
      <c r="G15" s="1">
        <v>1.89</v>
      </c>
      <c r="H15" s="1"/>
      <c r="I15" s="1"/>
      <c r="J15" s="1"/>
      <c r="K15" s="1">
        <v>1.17</v>
      </c>
      <c r="L15" s="1"/>
      <c r="M15" s="1"/>
      <c r="N15" s="1"/>
      <c r="O15" s="1"/>
      <c r="P15" s="1"/>
      <c r="Q15" s="1">
        <v>60.82</v>
      </c>
      <c r="R15" s="1">
        <v>17.23</v>
      </c>
      <c r="S15" s="1">
        <v>51.79</v>
      </c>
      <c r="T15" s="1">
        <v>20.54</v>
      </c>
      <c r="U15" s="1"/>
      <c r="V15" s="1">
        <v>29.34</v>
      </c>
      <c r="W15" s="1"/>
      <c r="X15" s="1">
        <v>84.94</v>
      </c>
      <c r="Y15" s="1">
        <v>76.96</v>
      </c>
      <c r="Z15" s="1">
        <v>96.63</v>
      </c>
      <c r="AA15" s="1">
        <v>575.49</v>
      </c>
      <c r="AB15" s="1">
        <v>4.73</v>
      </c>
      <c r="AC15" s="1">
        <v>329.03</v>
      </c>
      <c r="AD15" s="1">
        <v>112.98</v>
      </c>
      <c r="AE15" s="1">
        <v>17.07</v>
      </c>
      <c r="AF15" s="1"/>
      <c r="AG15" s="1"/>
      <c r="AH15" s="1"/>
      <c r="AI15" s="1"/>
      <c r="AJ15" s="1"/>
      <c r="AK15" s="1"/>
      <c r="AL15" s="1"/>
      <c r="AM15" s="1">
        <v>2.35</v>
      </c>
      <c r="AN15" s="1"/>
      <c r="AO15" s="1"/>
      <c r="AP15" s="1">
        <v>23.77</v>
      </c>
      <c r="AQ15" s="12">
        <f t="shared" si="0"/>
        <v>1514.58</v>
      </c>
    </row>
    <row r="16" spans="1:43" ht="12" customHeight="1">
      <c r="A16" s="25" t="s">
        <v>48</v>
      </c>
      <c r="B16" s="2" t="s">
        <v>49</v>
      </c>
      <c r="C16" s="6"/>
      <c r="D16" s="1">
        <v>0.75</v>
      </c>
      <c r="E16" s="1"/>
      <c r="F16" s="1"/>
      <c r="G16" s="1"/>
      <c r="H16" s="1">
        <v>1.88</v>
      </c>
      <c r="I16" s="1"/>
      <c r="J16" s="1"/>
      <c r="K16" s="1">
        <v>0.34</v>
      </c>
      <c r="L16" s="1"/>
      <c r="M16" s="1">
        <v>0.22</v>
      </c>
      <c r="N16" s="1"/>
      <c r="O16" s="1"/>
      <c r="P16" s="1"/>
      <c r="Q16" s="1">
        <v>34.36</v>
      </c>
      <c r="R16" s="1">
        <v>141.38</v>
      </c>
      <c r="S16" s="1">
        <v>99.33</v>
      </c>
      <c r="T16" s="1">
        <v>26.47</v>
      </c>
      <c r="U16" s="1"/>
      <c r="V16" s="1">
        <v>53.33</v>
      </c>
      <c r="W16" s="1"/>
      <c r="X16" s="1">
        <v>237.06</v>
      </c>
      <c r="Y16" s="1">
        <v>201.02</v>
      </c>
      <c r="Z16" s="1">
        <v>67.82</v>
      </c>
      <c r="AA16" s="1">
        <v>883.6</v>
      </c>
      <c r="AB16" s="1"/>
      <c r="AC16" s="1">
        <v>134.64</v>
      </c>
      <c r="AD16" s="1"/>
      <c r="AE16" s="1">
        <v>233.82</v>
      </c>
      <c r="AF16" s="1"/>
      <c r="AG16" s="1"/>
      <c r="AH16" s="1"/>
      <c r="AI16" s="1"/>
      <c r="AJ16" s="1"/>
      <c r="AK16" s="1"/>
      <c r="AL16" s="1"/>
      <c r="AM16" s="1">
        <v>4.03</v>
      </c>
      <c r="AN16" s="1"/>
      <c r="AO16" s="1"/>
      <c r="AP16" s="1">
        <v>4.83</v>
      </c>
      <c r="AQ16" s="12">
        <f t="shared" si="0"/>
        <v>2124.88</v>
      </c>
    </row>
    <row r="17" spans="1:43" ht="12" customHeight="1">
      <c r="A17" s="25" t="s">
        <v>50</v>
      </c>
      <c r="B17" s="2" t="s">
        <v>51</v>
      </c>
      <c r="C17" s="6"/>
      <c r="D17" s="1"/>
      <c r="E17" s="1"/>
      <c r="F17" s="1"/>
      <c r="G17" s="1"/>
      <c r="H17" s="1">
        <v>0.25</v>
      </c>
      <c r="I17" s="1"/>
      <c r="J17" s="1"/>
      <c r="K17" s="1">
        <v>1.9</v>
      </c>
      <c r="L17" s="1"/>
      <c r="M17" s="1">
        <v>0.2</v>
      </c>
      <c r="N17" s="1"/>
      <c r="O17" s="1"/>
      <c r="P17" s="1"/>
      <c r="Q17" s="1">
        <v>133.29</v>
      </c>
      <c r="R17" s="1">
        <v>43.19</v>
      </c>
      <c r="S17" s="1">
        <v>53.28</v>
      </c>
      <c r="T17" s="1">
        <v>55.71</v>
      </c>
      <c r="U17" s="1"/>
      <c r="V17" s="1">
        <v>20.92</v>
      </c>
      <c r="W17" s="1"/>
      <c r="X17" s="1">
        <v>67.81</v>
      </c>
      <c r="Y17" s="1">
        <v>82.7</v>
      </c>
      <c r="Z17" s="1">
        <v>231.97</v>
      </c>
      <c r="AA17" s="1">
        <v>108.8</v>
      </c>
      <c r="AB17" s="1">
        <v>2</v>
      </c>
      <c r="AC17" s="1">
        <v>185.86</v>
      </c>
      <c r="AD17" s="1"/>
      <c r="AE17" s="1">
        <v>366.76</v>
      </c>
      <c r="AF17" s="1">
        <v>10.49</v>
      </c>
      <c r="AG17" s="1"/>
      <c r="AH17" s="1"/>
      <c r="AI17" s="1"/>
      <c r="AJ17" s="1"/>
      <c r="AK17" s="1"/>
      <c r="AL17" s="1"/>
      <c r="AM17" s="1">
        <v>11.11</v>
      </c>
      <c r="AN17" s="1">
        <v>0.3</v>
      </c>
      <c r="AO17" s="1"/>
      <c r="AP17" s="1">
        <v>10.82</v>
      </c>
      <c r="AQ17" s="12">
        <f t="shared" si="0"/>
        <v>1387.3599999999997</v>
      </c>
    </row>
    <row r="18" spans="1:43" s="21" customFormat="1" ht="12" customHeight="1">
      <c r="A18" s="25" t="s">
        <v>52</v>
      </c>
      <c r="B18" s="3" t="s">
        <v>53</v>
      </c>
      <c r="C18" s="7"/>
      <c r="D18" s="4"/>
      <c r="E18" s="4"/>
      <c r="F18" s="4"/>
      <c r="G18" s="4"/>
      <c r="H18" s="4">
        <v>6.75</v>
      </c>
      <c r="I18" s="4"/>
      <c r="J18" s="4"/>
      <c r="K18" s="4">
        <v>0.1</v>
      </c>
      <c r="L18" s="4"/>
      <c r="M18" s="4">
        <v>0.05</v>
      </c>
      <c r="N18" s="4"/>
      <c r="O18" s="4"/>
      <c r="P18" s="4"/>
      <c r="Q18" s="4">
        <v>20.48</v>
      </c>
      <c r="R18" s="4">
        <v>55.18</v>
      </c>
      <c r="S18" s="4">
        <v>17.27</v>
      </c>
      <c r="T18" s="4">
        <v>18.94</v>
      </c>
      <c r="U18" s="4"/>
      <c r="V18" s="4">
        <v>42.15</v>
      </c>
      <c r="W18" s="4"/>
      <c r="X18" s="4">
        <v>44.89</v>
      </c>
      <c r="Y18" s="4">
        <v>38.88</v>
      </c>
      <c r="Z18" s="4">
        <v>9.22</v>
      </c>
      <c r="AA18" s="4">
        <v>75.4</v>
      </c>
      <c r="AB18" s="4">
        <v>0.6</v>
      </c>
      <c r="AC18" s="4">
        <v>244.46</v>
      </c>
      <c r="AD18" s="4"/>
      <c r="AE18" s="4">
        <v>299.25</v>
      </c>
      <c r="AF18" s="4"/>
      <c r="AG18" s="4">
        <v>10.54</v>
      </c>
      <c r="AH18" s="4"/>
      <c r="AI18" s="4"/>
      <c r="AJ18" s="4"/>
      <c r="AK18" s="4"/>
      <c r="AL18" s="4"/>
      <c r="AM18" s="4">
        <v>0.6</v>
      </c>
      <c r="AN18" s="4"/>
      <c r="AO18" s="4"/>
      <c r="AP18" s="4">
        <v>2.91</v>
      </c>
      <c r="AQ18" s="12">
        <f t="shared" si="0"/>
        <v>887.67</v>
      </c>
    </row>
    <row r="19" spans="1:43" ht="12" customHeight="1">
      <c r="A19" s="25" t="s">
        <v>54</v>
      </c>
      <c r="B19" s="2" t="s">
        <v>55</v>
      </c>
      <c r="C19" s="6"/>
      <c r="D19" s="1"/>
      <c r="E19" s="1"/>
      <c r="F19" s="1"/>
      <c r="G19" s="1"/>
      <c r="H19" s="1">
        <v>0.96</v>
      </c>
      <c r="I19" s="1">
        <v>0.34</v>
      </c>
      <c r="J19" s="1"/>
      <c r="K19" s="1">
        <v>0.1</v>
      </c>
      <c r="L19" s="1"/>
      <c r="M19" s="1"/>
      <c r="N19" s="1"/>
      <c r="O19" s="1"/>
      <c r="P19" s="1"/>
      <c r="Q19" s="1">
        <v>13.2</v>
      </c>
      <c r="R19" s="1">
        <v>13.39</v>
      </c>
      <c r="S19" s="1">
        <v>34.64</v>
      </c>
      <c r="T19" s="1">
        <v>18.08</v>
      </c>
      <c r="U19" s="1"/>
      <c r="V19" s="1">
        <v>7.86</v>
      </c>
      <c r="W19" s="1"/>
      <c r="X19" s="1">
        <v>13.29</v>
      </c>
      <c r="Y19" s="1">
        <v>23.06</v>
      </c>
      <c r="Z19" s="1">
        <v>68.75</v>
      </c>
      <c r="AA19" s="1">
        <v>228.03</v>
      </c>
      <c r="AB19" s="1">
        <v>0.67</v>
      </c>
      <c r="AC19" s="1">
        <v>205.27</v>
      </c>
      <c r="AD19" s="1"/>
      <c r="AE19" s="1">
        <v>126.08</v>
      </c>
      <c r="AF19" s="1"/>
      <c r="AG19" s="1"/>
      <c r="AH19" s="1"/>
      <c r="AI19" s="1"/>
      <c r="AJ19" s="1"/>
      <c r="AK19" s="1"/>
      <c r="AL19" s="1">
        <v>1.29</v>
      </c>
      <c r="AM19" s="1">
        <v>0.13</v>
      </c>
      <c r="AN19" s="1"/>
      <c r="AO19" s="1"/>
      <c r="AP19" s="1">
        <v>10.72</v>
      </c>
      <c r="AQ19" s="12">
        <f t="shared" si="0"/>
        <v>765.8600000000001</v>
      </c>
    </row>
    <row r="20" spans="1:43" ht="12" customHeight="1">
      <c r="A20" s="25" t="s">
        <v>56</v>
      </c>
      <c r="B20" s="2" t="s">
        <v>57</v>
      </c>
      <c r="C20" s="6"/>
      <c r="D20" s="1">
        <v>1.3</v>
      </c>
      <c r="E20" s="1">
        <v>0.62</v>
      </c>
      <c r="F20" s="1"/>
      <c r="G20" s="1"/>
      <c r="H20" s="1">
        <v>1.72</v>
      </c>
      <c r="I20" s="1"/>
      <c r="J20" s="1"/>
      <c r="K20" s="1">
        <v>10.68</v>
      </c>
      <c r="L20" s="1"/>
      <c r="M20" s="1">
        <v>5.11</v>
      </c>
      <c r="N20" s="1">
        <v>6.93</v>
      </c>
      <c r="O20" s="1"/>
      <c r="P20" s="1"/>
      <c r="Q20" s="1">
        <v>39.86</v>
      </c>
      <c r="R20" s="1">
        <v>237.92</v>
      </c>
      <c r="S20" s="1">
        <v>66.05</v>
      </c>
      <c r="T20" s="1">
        <v>63.52</v>
      </c>
      <c r="U20" s="1"/>
      <c r="V20" s="1">
        <v>57.88</v>
      </c>
      <c r="W20" s="1"/>
      <c r="X20" s="1">
        <v>156.41</v>
      </c>
      <c r="Y20" s="1">
        <v>232.08</v>
      </c>
      <c r="Z20" s="1">
        <v>78.7</v>
      </c>
      <c r="AA20" s="1">
        <v>269.15</v>
      </c>
      <c r="AB20" s="1">
        <v>11.68</v>
      </c>
      <c r="AC20" s="1">
        <v>825.89</v>
      </c>
      <c r="AD20" s="1"/>
      <c r="AE20" s="1">
        <v>447.11</v>
      </c>
      <c r="AF20" s="1">
        <v>0.38</v>
      </c>
      <c r="AG20" s="1">
        <v>85.67</v>
      </c>
      <c r="AH20" s="1"/>
      <c r="AI20" s="1">
        <v>0.4</v>
      </c>
      <c r="AJ20" s="1">
        <v>2.01</v>
      </c>
      <c r="AK20" s="1"/>
      <c r="AL20" s="1">
        <v>6.05</v>
      </c>
      <c r="AM20" s="1">
        <v>9.88</v>
      </c>
      <c r="AN20" s="1"/>
      <c r="AO20" s="1"/>
      <c r="AP20" s="1">
        <v>161.52</v>
      </c>
      <c r="AQ20" s="12">
        <f t="shared" si="0"/>
        <v>2778.520000000001</v>
      </c>
    </row>
    <row r="21" spans="1:43" ht="12" customHeight="1">
      <c r="A21" s="25" t="s">
        <v>58</v>
      </c>
      <c r="B21" s="2" t="s">
        <v>59</v>
      </c>
      <c r="C21" s="6"/>
      <c r="D21" s="1">
        <v>1.7</v>
      </c>
      <c r="E21" s="1"/>
      <c r="F21" s="1"/>
      <c r="G21" s="1">
        <v>2</v>
      </c>
      <c r="H21" s="1">
        <v>2.87</v>
      </c>
      <c r="I21" s="1"/>
      <c r="J21" s="1"/>
      <c r="K21" s="1">
        <v>1.29</v>
      </c>
      <c r="L21" s="1"/>
      <c r="M21" s="1"/>
      <c r="N21" s="1"/>
      <c r="O21" s="1"/>
      <c r="P21" s="1"/>
      <c r="Q21" s="1">
        <v>127.36</v>
      </c>
      <c r="R21" s="1">
        <v>223.58</v>
      </c>
      <c r="S21" s="1">
        <v>43.93</v>
      </c>
      <c r="T21" s="1">
        <v>16.91</v>
      </c>
      <c r="U21" s="1"/>
      <c r="V21" s="1">
        <v>19.34</v>
      </c>
      <c r="W21" s="1"/>
      <c r="X21" s="1">
        <v>197.91</v>
      </c>
      <c r="Y21" s="1">
        <v>95.73</v>
      </c>
      <c r="Z21" s="1">
        <v>315.5</v>
      </c>
      <c r="AA21" s="1">
        <v>312.74</v>
      </c>
      <c r="AB21" s="1">
        <v>3.82</v>
      </c>
      <c r="AC21" s="1">
        <v>173.84</v>
      </c>
      <c r="AD21" s="1"/>
      <c r="AE21" s="1">
        <v>235.82</v>
      </c>
      <c r="AF21" s="1">
        <v>0.2</v>
      </c>
      <c r="AG21" s="1"/>
      <c r="AH21" s="1"/>
      <c r="AI21" s="1"/>
      <c r="AJ21" s="1"/>
      <c r="AK21" s="1"/>
      <c r="AL21" s="1"/>
      <c r="AM21" s="1">
        <v>1.8</v>
      </c>
      <c r="AN21" s="1"/>
      <c r="AO21" s="1"/>
      <c r="AP21" s="1">
        <v>15.44</v>
      </c>
      <c r="AQ21" s="12">
        <f t="shared" si="0"/>
        <v>1791.7799999999997</v>
      </c>
    </row>
    <row r="22" spans="1:43" ht="12" customHeight="1">
      <c r="A22" s="25" t="s">
        <v>60</v>
      </c>
      <c r="B22" s="2" t="s">
        <v>61</v>
      </c>
      <c r="C22" s="6"/>
      <c r="D22" s="1">
        <v>1.16</v>
      </c>
      <c r="E22" s="1"/>
      <c r="F22" s="1"/>
      <c r="G22" s="1"/>
      <c r="H22" s="1"/>
      <c r="I22" s="1"/>
      <c r="J22" s="1"/>
      <c r="K22" s="1">
        <v>0.25</v>
      </c>
      <c r="L22" s="1"/>
      <c r="M22" s="1"/>
      <c r="N22" s="1"/>
      <c r="O22" s="1"/>
      <c r="P22" s="1"/>
      <c r="Q22" s="1">
        <v>21.08</v>
      </c>
      <c r="R22" s="1">
        <v>68.46</v>
      </c>
      <c r="S22" s="1">
        <v>23.13</v>
      </c>
      <c r="T22" s="1">
        <v>4.1</v>
      </c>
      <c r="U22" s="1"/>
      <c r="V22" s="1">
        <v>11.72</v>
      </c>
      <c r="W22" s="1"/>
      <c r="X22" s="1">
        <v>85.21</v>
      </c>
      <c r="Y22" s="1">
        <v>41.46</v>
      </c>
      <c r="Z22" s="1">
        <v>6.26</v>
      </c>
      <c r="AA22" s="1">
        <v>115.2</v>
      </c>
      <c r="AB22" s="1"/>
      <c r="AC22" s="1">
        <v>55.44</v>
      </c>
      <c r="AD22" s="1"/>
      <c r="AE22" s="1">
        <v>102.25</v>
      </c>
      <c r="AF22" s="1"/>
      <c r="AG22" s="1"/>
      <c r="AH22" s="1"/>
      <c r="AI22" s="1"/>
      <c r="AJ22" s="1"/>
      <c r="AK22" s="1"/>
      <c r="AL22" s="1"/>
      <c r="AM22" s="1">
        <v>2.92</v>
      </c>
      <c r="AN22" s="1"/>
      <c r="AO22" s="1"/>
      <c r="AP22" s="1">
        <v>4.34</v>
      </c>
      <c r="AQ22" s="12">
        <f t="shared" si="0"/>
        <v>542.9799999999999</v>
      </c>
    </row>
    <row r="23" spans="1:43" ht="12" customHeight="1">
      <c r="A23" s="25" t="s">
        <v>62</v>
      </c>
      <c r="B23" s="2" t="s">
        <v>63</v>
      </c>
      <c r="C23" s="6"/>
      <c r="D23" s="1">
        <v>3.54</v>
      </c>
      <c r="E23" s="1"/>
      <c r="F23" s="1"/>
      <c r="G23" s="1"/>
      <c r="H23" s="1">
        <v>0.77</v>
      </c>
      <c r="I23" s="1"/>
      <c r="J23" s="1"/>
      <c r="K23" s="1">
        <v>16</v>
      </c>
      <c r="L23" s="1"/>
      <c r="M23" s="1"/>
      <c r="N23" s="1"/>
      <c r="O23" s="1"/>
      <c r="P23" s="1"/>
      <c r="Q23" s="1">
        <v>46.75</v>
      </c>
      <c r="R23" s="1">
        <v>125.57</v>
      </c>
      <c r="S23" s="1">
        <v>78.15</v>
      </c>
      <c r="T23" s="1">
        <v>8.18</v>
      </c>
      <c r="U23" s="1"/>
      <c r="V23" s="1">
        <v>12.2</v>
      </c>
      <c r="W23" s="1"/>
      <c r="X23" s="1">
        <v>61.06</v>
      </c>
      <c r="Y23" s="1">
        <v>49.46</v>
      </c>
      <c r="Z23" s="1">
        <v>155.54</v>
      </c>
      <c r="AA23" s="1">
        <v>200.72</v>
      </c>
      <c r="AB23" s="1">
        <v>1.28</v>
      </c>
      <c r="AC23" s="1">
        <v>48.69</v>
      </c>
      <c r="AD23" s="1"/>
      <c r="AE23" s="1">
        <v>152.86</v>
      </c>
      <c r="AF23" s="1">
        <v>9.71</v>
      </c>
      <c r="AG23" s="1"/>
      <c r="AH23" s="1"/>
      <c r="AI23" s="1"/>
      <c r="AJ23" s="1"/>
      <c r="AK23" s="1"/>
      <c r="AL23" s="1">
        <v>0.8</v>
      </c>
      <c r="AM23" s="1">
        <v>0.45</v>
      </c>
      <c r="AN23" s="1"/>
      <c r="AO23" s="1"/>
      <c r="AP23" s="1">
        <v>19.62</v>
      </c>
      <c r="AQ23" s="12">
        <f t="shared" si="0"/>
        <v>991.3499999999999</v>
      </c>
    </row>
    <row r="24" spans="1:43" ht="12" customHeight="1">
      <c r="A24" s="25" t="s">
        <v>89</v>
      </c>
      <c r="B24" s="2" t="s">
        <v>90</v>
      </c>
      <c r="C24" s="6"/>
      <c r="D24" s="1">
        <v>0.22</v>
      </c>
      <c r="E24" s="1"/>
      <c r="F24" s="1"/>
      <c r="G24" s="1"/>
      <c r="H24" s="1"/>
      <c r="I24" s="1"/>
      <c r="J24" s="1"/>
      <c r="K24" s="1">
        <v>2.85</v>
      </c>
      <c r="L24" s="1"/>
      <c r="M24" s="1">
        <v>0.88</v>
      </c>
      <c r="N24" s="1"/>
      <c r="O24" s="1"/>
      <c r="P24" s="1"/>
      <c r="Q24" s="1">
        <v>10.93</v>
      </c>
      <c r="R24" s="1">
        <v>168.88</v>
      </c>
      <c r="S24" s="1">
        <v>76.63</v>
      </c>
      <c r="T24" s="1">
        <v>0.61</v>
      </c>
      <c r="U24" s="1"/>
      <c r="V24" s="1">
        <v>24.99</v>
      </c>
      <c r="W24" s="1"/>
      <c r="X24" s="1">
        <v>62.46</v>
      </c>
      <c r="Y24" s="1"/>
      <c r="Z24" s="1">
        <v>15.06</v>
      </c>
      <c r="AA24" s="1">
        <v>63.5</v>
      </c>
      <c r="AB24" s="1">
        <v>1.56</v>
      </c>
      <c r="AC24" s="1">
        <v>24.36</v>
      </c>
      <c r="AD24" s="1"/>
      <c r="AE24" s="1">
        <v>183.52</v>
      </c>
      <c r="AF24" s="1"/>
      <c r="AG24" s="1"/>
      <c r="AH24" s="1">
        <v>1.23</v>
      </c>
      <c r="AI24" s="1"/>
      <c r="AJ24" s="1"/>
      <c r="AK24" s="1"/>
      <c r="AL24" s="1">
        <v>0.1</v>
      </c>
      <c r="AM24" s="1">
        <v>0.1</v>
      </c>
      <c r="AN24" s="1"/>
      <c r="AO24" s="1"/>
      <c r="AP24" s="1">
        <v>3.8</v>
      </c>
      <c r="AQ24" s="12">
        <v>641.68</v>
      </c>
    </row>
    <row r="25" spans="1:43" ht="12" customHeight="1">
      <c r="A25" s="25" t="s">
        <v>64</v>
      </c>
      <c r="B25" s="2" t="s">
        <v>65</v>
      </c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>
        <v>4.19</v>
      </c>
      <c r="R25" s="1">
        <v>131.41</v>
      </c>
      <c r="S25" s="1">
        <v>1.55</v>
      </c>
      <c r="T25" s="1"/>
      <c r="U25" s="1"/>
      <c r="V25" s="1">
        <v>8.62</v>
      </c>
      <c r="W25" s="1"/>
      <c r="X25" s="1">
        <v>22.95</v>
      </c>
      <c r="Y25" s="1"/>
      <c r="Z25" s="1">
        <v>1.36</v>
      </c>
      <c r="AA25" s="1">
        <v>16.65</v>
      </c>
      <c r="AB25" s="1">
        <v>0.4</v>
      </c>
      <c r="AC25" s="1"/>
      <c r="AD25" s="1"/>
      <c r="AE25" s="1">
        <v>113.53</v>
      </c>
      <c r="AF25" s="1"/>
      <c r="AG25" s="1"/>
      <c r="AH25" s="1"/>
      <c r="AI25" s="1"/>
      <c r="AJ25" s="1"/>
      <c r="AK25" s="1"/>
      <c r="AL25" s="1"/>
      <c r="AM25" s="1">
        <v>0.1</v>
      </c>
      <c r="AN25" s="1"/>
      <c r="AO25" s="1"/>
      <c r="AP25" s="1">
        <v>3.28</v>
      </c>
      <c r="AQ25" s="12">
        <f>SUM(C25:AP25)</f>
        <v>304.04</v>
      </c>
    </row>
    <row r="26" spans="1:43" ht="12" customHeight="1">
      <c r="A26" s="25" t="s">
        <v>66</v>
      </c>
      <c r="B26" s="2" t="s">
        <v>67</v>
      </c>
      <c r="C26" s="6"/>
      <c r="D26" s="1">
        <v>0.15</v>
      </c>
      <c r="E26" s="1"/>
      <c r="F26" s="1"/>
      <c r="G26" s="1"/>
      <c r="H26" s="1">
        <v>0.2</v>
      </c>
      <c r="I26" s="1"/>
      <c r="J26" s="1"/>
      <c r="K26" s="1">
        <v>8.73</v>
      </c>
      <c r="L26" s="1"/>
      <c r="M26" s="1">
        <v>0.95</v>
      </c>
      <c r="N26" s="1">
        <v>9.38</v>
      </c>
      <c r="O26" s="1"/>
      <c r="P26" s="1"/>
      <c r="Q26" s="1">
        <v>39.68</v>
      </c>
      <c r="R26" s="1">
        <v>168</v>
      </c>
      <c r="S26" s="1">
        <v>53.88</v>
      </c>
      <c r="T26" s="1">
        <v>18.81</v>
      </c>
      <c r="U26" s="1"/>
      <c r="V26" s="1">
        <v>13.95</v>
      </c>
      <c r="W26" s="1"/>
      <c r="X26" s="1">
        <v>17.59</v>
      </c>
      <c r="Y26" s="1">
        <v>60.55</v>
      </c>
      <c r="Z26" s="1">
        <v>16.6</v>
      </c>
      <c r="AA26" s="1">
        <v>104.92</v>
      </c>
      <c r="AB26" s="1">
        <v>0.8</v>
      </c>
      <c r="AC26" s="1">
        <v>447.25</v>
      </c>
      <c r="AD26" s="1"/>
      <c r="AE26" s="1">
        <v>145.32</v>
      </c>
      <c r="AF26" s="1">
        <v>0.92</v>
      </c>
      <c r="AG26" s="1">
        <v>31.67</v>
      </c>
      <c r="AH26" s="1"/>
      <c r="AI26" s="1"/>
      <c r="AJ26" s="1"/>
      <c r="AK26" s="1"/>
      <c r="AL26" s="1">
        <v>0.5</v>
      </c>
      <c r="AM26" s="1">
        <v>4.61</v>
      </c>
      <c r="AN26" s="1"/>
      <c r="AO26" s="1"/>
      <c r="AP26" s="1">
        <v>12.48</v>
      </c>
      <c r="AQ26" s="12">
        <f>SUM(C26:AP26)</f>
        <v>1156.94</v>
      </c>
    </row>
    <row r="27" spans="1:43" s="22" customFormat="1" ht="12" customHeight="1">
      <c r="A27" s="8" t="s">
        <v>68</v>
      </c>
      <c r="B27" s="5"/>
      <c r="C27" s="1">
        <f aca="true" t="shared" si="1" ref="C27:AP27">SUM(C2:C26)</f>
        <v>0.65</v>
      </c>
      <c r="D27" s="1">
        <f t="shared" si="1"/>
        <v>21.929999999999996</v>
      </c>
      <c r="E27" s="1">
        <f t="shared" si="1"/>
        <v>0.62</v>
      </c>
      <c r="F27" s="1">
        <f t="shared" si="1"/>
        <v>0</v>
      </c>
      <c r="G27" s="1">
        <f t="shared" si="1"/>
        <v>6.4399999999999995</v>
      </c>
      <c r="H27" s="1">
        <f t="shared" si="1"/>
        <v>81.38999999999997</v>
      </c>
      <c r="I27" s="1">
        <f t="shared" si="1"/>
        <v>0.34</v>
      </c>
      <c r="J27" s="1">
        <f t="shared" si="1"/>
        <v>0</v>
      </c>
      <c r="K27" s="1">
        <f t="shared" si="1"/>
        <v>44.980000000000004</v>
      </c>
      <c r="L27" s="1">
        <f t="shared" si="1"/>
        <v>0.5</v>
      </c>
      <c r="M27" s="1">
        <f t="shared" si="1"/>
        <v>24.04</v>
      </c>
      <c r="N27" s="1">
        <f t="shared" si="1"/>
        <v>29.730000000000004</v>
      </c>
      <c r="O27" s="1">
        <f t="shared" si="1"/>
        <v>0</v>
      </c>
      <c r="P27" s="1">
        <f t="shared" si="1"/>
        <v>101.50999999999999</v>
      </c>
      <c r="Q27" s="1">
        <f t="shared" si="1"/>
        <v>1879.1</v>
      </c>
      <c r="R27" s="1">
        <f t="shared" si="1"/>
        <v>2077.0700000000006</v>
      </c>
      <c r="S27" s="1">
        <f t="shared" si="1"/>
        <v>1376.5000000000002</v>
      </c>
      <c r="T27" s="1">
        <f t="shared" si="1"/>
        <v>651.2199999999999</v>
      </c>
      <c r="U27" s="1">
        <f t="shared" si="1"/>
        <v>2.5</v>
      </c>
      <c r="V27" s="1">
        <f t="shared" si="1"/>
        <v>749.8900000000001</v>
      </c>
      <c r="W27" s="1">
        <f t="shared" si="1"/>
        <v>0</v>
      </c>
      <c r="X27" s="1">
        <f t="shared" si="1"/>
        <v>3370.1099999999997</v>
      </c>
      <c r="Y27" s="1">
        <f t="shared" si="1"/>
        <v>1679.9</v>
      </c>
      <c r="Z27" s="1">
        <f t="shared" si="1"/>
        <v>2755.8599999999997</v>
      </c>
      <c r="AA27" s="1">
        <f t="shared" si="1"/>
        <v>12155.199999999999</v>
      </c>
      <c r="AB27" s="1">
        <f t="shared" si="1"/>
        <v>31.63</v>
      </c>
      <c r="AC27" s="1">
        <f t="shared" si="1"/>
        <v>4123.43</v>
      </c>
      <c r="AD27" s="1">
        <f t="shared" si="1"/>
        <v>202.63</v>
      </c>
      <c r="AE27" s="1">
        <f t="shared" si="1"/>
        <v>3740.8400000000006</v>
      </c>
      <c r="AF27" s="1">
        <f t="shared" si="1"/>
        <v>36.19</v>
      </c>
      <c r="AG27" s="1">
        <f t="shared" si="1"/>
        <v>203.04000000000002</v>
      </c>
      <c r="AH27" s="1">
        <f t="shared" si="1"/>
        <v>7.619999999999999</v>
      </c>
      <c r="AI27" s="1">
        <f t="shared" si="1"/>
        <v>0.4</v>
      </c>
      <c r="AJ27" s="1">
        <f t="shared" si="1"/>
        <v>2.01</v>
      </c>
      <c r="AK27" s="1">
        <f t="shared" si="1"/>
        <v>0</v>
      </c>
      <c r="AL27" s="1">
        <f t="shared" si="1"/>
        <v>22.180000000000003</v>
      </c>
      <c r="AM27" s="1">
        <f t="shared" si="1"/>
        <v>114.22999999999998</v>
      </c>
      <c r="AN27" s="1">
        <f t="shared" si="1"/>
        <v>3.63</v>
      </c>
      <c r="AO27" s="1">
        <f t="shared" si="1"/>
        <v>0</v>
      </c>
      <c r="AP27" s="1">
        <f t="shared" si="1"/>
        <v>435.06</v>
      </c>
      <c r="AQ27" s="12">
        <v>38370.28</v>
      </c>
    </row>
    <row r="34" ht="11.25">
      <c r="P34" s="17" t="s">
        <v>91</v>
      </c>
    </row>
    <row r="40" ht="11.25">
      <c r="AD40" s="23"/>
    </row>
  </sheetData>
  <sheetProtection/>
  <hyperlinks>
    <hyperlink ref="A2" r:id="rId1" display="ΚΥΡΙΑΚΗ"/>
    <hyperlink ref="A5" r:id="rId2" display="ΜΑΝΔΡΑ"/>
    <hyperlink ref="A6" r:id="rId3" display="ΜΑΥΡΟΚΚΛΗΣΙ"/>
    <hyperlink ref="A7" r:id="rId4" display="ΚΟΡΥΜΒΟΣ"/>
    <hyperlink ref="A8" r:id="rId5" display="ΜΙΚΡΟ ΔΕΡΕΙΟ"/>
    <hyperlink ref="A9" r:id="rId6" display="ΜΕΓΑΛΟ ΔΕΡΕΙΟ"/>
    <hyperlink ref="A10" r:id="rId7" display="ΡΟΥΣΣΑ"/>
    <hyperlink ref="A11" r:id="rId8" display="ΠΡΩΤΟΚΚΛΗΣΙ"/>
    <hyperlink ref="A12" r:id="rId9" display="ΑΓΡΙΑΝΗ"/>
    <hyperlink ref="A13" r:id="rId10" display="ΣΟΥΦΛΙ"/>
    <hyperlink ref="A14" r:id="rId11" display="ΓΙΑΝΝΟΥΛΗ"/>
    <hyperlink ref="A15" r:id="rId12" display="ΣΙΔΗΡΩ"/>
    <hyperlink ref="A16" r:id="rId13" display="ΔΑΔΙΑ"/>
    <hyperlink ref="A17" r:id="rId14" display="ΚΟΡΝΟΦΩΛΙΑ"/>
    <hyperlink ref="A18" r:id="rId15" display="ΛΑΓΥΝΑ"/>
    <hyperlink ref="A19" r:id="rId16" display="ΛΥΚΟΦΩΣ"/>
    <hyperlink ref="A20" r:id="rId17" display="ΤΥΧΕΡΟΝ"/>
    <hyperlink ref="A21" r:id="rId18" display="ΛΕΥΚΙΜΜΗ"/>
    <hyperlink ref="A22" r:id="rId19" display="ΛΥΡΑ"/>
    <hyperlink ref="A23" r:id="rId20" display="ΠΡΟΒΑΤΩΝ"/>
    <hyperlink ref="A25" r:id="rId21" display="ΤΑΥΡΗ"/>
    <hyperlink ref="A26" r:id="rId22" display="ΦΥΛΑΚΤΟΝ"/>
  </hyperlinks>
  <printOptions/>
  <pageMargins left="0.5905511811023623" right="0" top="0.984251968503937" bottom="0.5905511811023623" header="0.31496062992125984" footer="0.5118110236220472"/>
  <pageSetup horizontalDpi="600" verticalDpi="600" orientation="landscape" paperSize="8" r:id="rId23"/>
  <headerFooter alignWithMargins="0">
    <oddHeader>&amp;LΕΑΣ ΕΒΡΟΥ ΣΥΝ ΠΕ  ΟΣΔΕ 2011   3-11-2011&amp;C
&amp;"Arial,Έντονα"&amp;11Φ Υ Τ Ι Κ Ο   Κ Ε Φ Α Λ Α Ι Ο</oddHeader>
    <oddFooter>&amp;L&amp;"Arial,Πλάγια"&amp;8ΓΕΩΡΓΟΠΟΥΛΟΣ Π.  03/11/2011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users09</dc:creator>
  <cp:keywords/>
  <dc:description/>
  <cp:lastModifiedBy>ICT-student</cp:lastModifiedBy>
  <cp:lastPrinted>2011-11-07T09:18:13Z</cp:lastPrinted>
  <dcterms:created xsi:type="dcterms:W3CDTF">2009-08-18T05:16:20Z</dcterms:created>
  <dcterms:modified xsi:type="dcterms:W3CDTF">2011-11-10T17:34:58Z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